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207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12" i="1" l="1"/>
  <c r="F9" i="1" l="1"/>
  <c r="G5" i="1" s="1"/>
  <c r="D9" i="1"/>
  <c r="E6" i="1" s="1"/>
  <c r="E5" i="1" l="1"/>
  <c r="K5" i="1" s="1"/>
  <c r="I5" i="1"/>
  <c r="E7" i="1"/>
  <c r="E4" i="1"/>
  <c r="G6" i="1"/>
  <c r="G7" i="1"/>
  <c r="G4" i="1"/>
  <c r="I6" i="1" l="1"/>
  <c r="E9" i="1"/>
  <c r="J9" i="1"/>
  <c r="K6" i="1"/>
  <c r="K7" i="1"/>
  <c r="I7" i="1"/>
  <c r="I4" i="1"/>
  <c r="K4" i="1"/>
  <c r="G9" i="1"/>
  <c r="I9" i="1" s="1"/>
  <c r="H9" i="1"/>
  <c r="E13" i="1" l="1"/>
</calcChain>
</file>

<file path=xl/sharedStrings.xml><?xml version="1.0" encoding="utf-8"?>
<sst xmlns="http://schemas.openxmlformats.org/spreadsheetml/2006/main" count="13" uniqueCount="13">
  <si>
    <t>Item</t>
  </si>
  <si>
    <t>Player A</t>
  </si>
  <si>
    <t>Player B</t>
  </si>
  <si>
    <t>% bid A</t>
  </si>
  <si>
    <t>%bid B</t>
  </si>
  <si>
    <t>Player A Wins</t>
  </si>
  <si>
    <t>Player B Wins</t>
  </si>
  <si>
    <t>A/B</t>
  </si>
  <si>
    <t>B/A</t>
  </si>
  <si>
    <t>Day Off</t>
  </si>
  <si>
    <t xml:space="preserve"> 2 Tickets to Paradise</t>
  </si>
  <si>
    <t>Old Car</t>
  </si>
  <si>
    <t>Week Off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</si>
</sst>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K14"/>
  <sheetViews>
    <sheetView tabSelected="1" topLeftCell="B1" zoomScale="160" zoomScaleNormal="160" workbookViewId="0">
      <selection activeCell="J6" sqref="J6"/>
    </sheetView>
  </sheetViews>
  <sheetFormatPr defaultRowHeight="15" x14ac:dyDescent="0.25"/>
  <cols>
    <col min="3" max="3" width="19.5703125" bestFit="1" customWidth="1"/>
    <col min="8" max="8" width="13.28515625" bestFit="1" customWidth="1"/>
    <col min="9" max="9" width="13.28515625" customWidth="1"/>
    <col min="10" max="10" width="14" customWidth="1"/>
  </cols>
  <sheetData>
    <row r="3" spans="3:11" x14ac:dyDescent="0.25">
      <c r="C3" t="s">
        <v>0</v>
      </c>
      <c r="D3" t="s">
        <v>1</v>
      </c>
      <c r="E3" t="s">
        <v>3</v>
      </c>
      <c r="F3" t="s">
        <v>2</v>
      </c>
      <c r="G3" t="s">
        <v>4</v>
      </c>
      <c r="H3" t="s">
        <v>5</v>
      </c>
      <c r="I3" t="s">
        <v>7</v>
      </c>
      <c r="J3" t="s">
        <v>6</v>
      </c>
      <c r="K3" t="s">
        <v>8</v>
      </c>
    </row>
    <row r="4" spans="3:11" x14ac:dyDescent="0.25">
      <c r="C4" t="s">
        <v>9</v>
      </c>
      <c r="D4">
        <v>100</v>
      </c>
      <c r="E4">
        <f>D4/$D$9*100</f>
        <v>4.6511627906976747</v>
      </c>
      <c r="F4">
        <v>50</v>
      </c>
      <c r="G4">
        <f>F4/$F$9*100</f>
        <v>2.2222222222222223</v>
      </c>
      <c r="I4">
        <f>E4/G4</f>
        <v>2.0930232558139537</v>
      </c>
      <c r="K4">
        <f>G4/E4</f>
        <v>0.47777777777777775</v>
      </c>
    </row>
    <row r="5" spans="3:11" x14ac:dyDescent="0.25">
      <c r="C5" t="s">
        <v>10</v>
      </c>
      <c r="D5">
        <v>1000</v>
      </c>
      <c r="E5">
        <f t="shared" ref="E5:E7" si="0">D5/$D$9*100</f>
        <v>46.511627906976742</v>
      </c>
      <c r="F5">
        <v>1200</v>
      </c>
      <c r="G5">
        <f t="shared" ref="G5:G7" si="1">F5/$F$9*100</f>
        <v>53.333333333333336</v>
      </c>
      <c r="I5">
        <f t="shared" ref="I5:I9" si="2">E5/G5</f>
        <v>0.87209302325581384</v>
      </c>
      <c r="K5">
        <f t="shared" ref="K5:K7" si="3">G5/E5</f>
        <v>1.1466666666666667</v>
      </c>
    </row>
    <row r="6" spans="3:11" x14ac:dyDescent="0.25">
      <c r="C6" t="s">
        <v>11</v>
      </c>
      <c r="D6">
        <v>550</v>
      </c>
      <c r="E6">
        <f t="shared" si="0"/>
        <v>25.581395348837212</v>
      </c>
      <c r="F6">
        <v>400</v>
      </c>
      <c r="G6">
        <f t="shared" si="1"/>
        <v>17.777777777777779</v>
      </c>
      <c r="I6">
        <f t="shared" si="2"/>
        <v>1.4389534883720931</v>
      </c>
      <c r="K6">
        <f t="shared" si="3"/>
        <v>0.69494949494949487</v>
      </c>
    </row>
    <row r="7" spans="3:11" x14ac:dyDescent="0.25">
      <c r="C7" t="s">
        <v>12</v>
      </c>
      <c r="D7">
        <v>500</v>
      </c>
      <c r="E7">
        <f t="shared" si="0"/>
        <v>23.255813953488371</v>
      </c>
      <c r="F7">
        <v>600</v>
      </c>
      <c r="G7">
        <f t="shared" si="1"/>
        <v>26.666666666666668</v>
      </c>
      <c r="I7">
        <f t="shared" si="2"/>
        <v>0.87209302325581384</v>
      </c>
      <c r="K7">
        <f t="shared" si="3"/>
        <v>1.1466666666666667</v>
      </c>
    </row>
    <row r="9" spans="3:11" x14ac:dyDescent="0.25">
      <c r="D9">
        <f>SUM(D4:D7)</f>
        <v>2150</v>
      </c>
      <c r="E9">
        <f>SUM(E4:E7)</f>
        <v>100</v>
      </c>
      <c r="F9">
        <f>SUM(F4:F7)</f>
        <v>2250</v>
      </c>
      <c r="G9">
        <f>SUM(G4:G7)</f>
        <v>100.00000000000001</v>
      </c>
      <c r="H9">
        <f>SUM(H4:H7)</f>
        <v>0</v>
      </c>
      <c r="I9">
        <f t="shared" si="2"/>
        <v>0.99999999999999989</v>
      </c>
      <c r="J9">
        <f>SUM(J4:J7)</f>
        <v>0</v>
      </c>
    </row>
    <row r="12" spans="3:11" x14ac:dyDescent="0.25">
      <c r="E12">
        <f>(46.88+42.25-15.25)/84.62</f>
        <v>0.87307965020089806</v>
      </c>
    </row>
    <row r="13" spans="3:11" x14ac:dyDescent="0.25">
      <c r="E13">
        <f>(J9-H9+E6)/(E6+G6)</f>
        <v>0.58998808104886769</v>
      </c>
    </row>
    <row r="14" spans="3:11" x14ac:dyDescent="0.25">
      <c r="E14">
        <v>0.88632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Lynchburg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ITR test account</dc:creator>
  <cp:lastModifiedBy>ITR test account</cp:lastModifiedBy>
  <dcterms:created xsi:type="dcterms:W3CDTF">2014-11-10T18:06:22Z</dcterms:created>
  <dcterms:modified xsi:type="dcterms:W3CDTF">2014-11-12T18:42:09Z</dcterms:modified>
</cp:coreProperties>
</file>